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MAP\Downloads\"/>
    </mc:Choice>
  </mc:AlternateContent>
  <xr:revisionPtr revIDLastSave="0" documentId="13_ncr:1_{0BB4D5FA-6F2B-41FB-A61C-6C9BF5362230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leden 2017" sheetId="12" r:id="rId1"/>
    <sheet name="od listopadu 2018" sheetId="13" r:id="rId2"/>
    <sheet name="od června 2020" sheetId="15" r:id="rId3"/>
    <sheet name="od června 2022" sheetId="1" r:id="rId4"/>
  </sheets>
  <externalReferences>
    <externalReference r:id="rId5"/>
  </externalReferences>
  <definedNames>
    <definedName name="sektor">'[1]pomocný list 1'!$A$1:$A$2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5" l="1"/>
  <c r="D18" i="15"/>
  <c r="D17" i="15"/>
  <c r="D16" i="15"/>
  <c r="D15" i="15"/>
  <c r="D14" i="15"/>
  <c r="D19" i="15" s="1"/>
  <c r="C19" i="1"/>
  <c r="D16" i="1" s="1"/>
  <c r="C19" i="13"/>
  <c r="D16" i="13" s="1"/>
  <c r="D15" i="13"/>
  <c r="C19" i="12"/>
  <c r="D18" i="12" s="1"/>
  <c r="D17" i="1" l="1"/>
  <c r="D14" i="1"/>
  <c r="D18" i="1"/>
  <c r="D15" i="1"/>
  <c r="D17" i="13"/>
  <c r="D14" i="13"/>
  <c r="D18" i="13"/>
  <c r="D15" i="12"/>
  <c r="D17" i="12"/>
  <c r="D16" i="12"/>
  <c r="D14" i="12"/>
  <c r="D19" i="13" l="1"/>
  <c r="D19" i="1"/>
  <c r="D19" i="12"/>
</calcChain>
</file>

<file path=xl/sharedStrings.xml><?xml version="1.0" encoding="utf-8"?>
<sst xmlns="http://schemas.openxmlformats.org/spreadsheetml/2006/main" count="144" uniqueCount="36">
  <si>
    <t>Název subjektu (PO, FOP)/Jméno a příjmení (FO)</t>
  </si>
  <si>
    <t>IČO 
(PO, FOP)</t>
  </si>
  <si>
    <t>Příjmení zástupce (PO, FOP)</t>
  </si>
  <si>
    <t>Jméno zástupce (PO, FOP)</t>
  </si>
  <si>
    <t>Zájmová skupina</t>
  </si>
  <si>
    <t>Sektor</t>
  </si>
  <si>
    <t>Veřejný sektor</t>
  </si>
  <si>
    <t>veřejný</t>
  </si>
  <si>
    <t>Obec Čehovice</t>
  </si>
  <si>
    <t>Smékal</t>
  </si>
  <si>
    <t>Milan</t>
  </si>
  <si>
    <t>Obec Seloutky</t>
  </si>
  <si>
    <t>Kaprál</t>
  </si>
  <si>
    <t>František</t>
  </si>
  <si>
    <t>Jana</t>
  </si>
  <si>
    <t>Zemědělci, potravináři a subjekty podnikající v lesním hospodářství</t>
  </si>
  <si>
    <t>soukromý</t>
  </si>
  <si>
    <t>Luňáček</t>
  </si>
  <si>
    <t>Radim</t>
  </si>
  <si>
    <t>Nestátní neziskové organizace</t>
  </si>
  <si>
    <t>Tělocvičná jednota Sokol Bystročice-Žerůvky</t>
  </si>
  <si>
    <t>Dvořáková</t>
  </si>
  <si>
    <t>Ostatní veřejnost</t>
  </si>
  <si>
    <t>Dostál František</t>
  </si>
  <si>
    <t>Tesaříková</t>
  </si>
  <si>
    <t>Helena</t>
  </si>
  <si>
    <t>Oravec Josef</t>
  </si>
  <si>
    <t>Zastoupení partnerů dle sektorů</t>
  </si>
  <si>
    <t>VS - veřejný sektor</t>
  </si>
  <si>
    <t>ZPL - zemědělci, potravináři, lesní hospodářství</t>
  </si>
  <si>
    <t>OP - ostatní podnikatel</t>
  </si>
  <si>
    <t>NNO - nestátní neziskové organizace</t>
  </si>
  <si>
    <t>OV - ostatní veřejnost</t>
  </si>
  <si>
    <t xml:space="preserve">Celkem </t>
  </si>
  <si>
    <t>Luňáček Radim</t>
  </si>
  <si>
    <t>Složení MV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</si>
</sst>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3" xfId="0" applyFont="1" applyFill="1" applyBorder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right" vertical="center"/>
    </xf>
    <xf numFmtId="10" fontId="2" fillId="0" borderId="8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lo&#382;en&#237;%20%20org&#225;nu%20%20VH%20%20MAS%20nov&#253;%2024.6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/>
      <sheetData sheetId="1"/>
      <sheetData sheetId="2"/>
      <sheetData sheetId="3"/>
      <sheetData sheetId="4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44F4-9D4F-4532-B331-334F282A8977}">
  <dimension ref="A1:G19"/>
  <sheetViews>
    <sheetView workbookViewId="0">
      <selection activeCell="D34" sqref="D34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5" t="s">
        <v>35</v>
      </c>
      <c r="B1" s="6"/>
      <c r="C1" s="4"/>
      <c r="D1" s="4"/>
      <c r="E1" s="4"/>
      <c r="F1" s="6"/>
      <c r="G1" s="4"/>
    </row>
    <row r="2" spans="1:7" x14ac:dyDescent="0.3">
      <c r="A2" s="16"/>
      <c r="B2" s="7"/>
      <c r="C2" s="5"/>
      <c r="D2" s="5"/>
      <c r="E2" s="5"/>
      <c r="F2" s="7"/>
      <c r="G2" s="5"/>
    </row>
    <row r="3" spans="1:7" ht="28.8" x14ac:dyDescent="0.3">
      <c r="A3" s="17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3">
      <c r="A4" s="18">
        <v>5</v>
      </c>
      <c r="B4" s="11" t="s">
        <v>8</v>
      </c>
      <c r="C4" s="1">
        <v>288101</v>
      </c>
      <c r="D4" s="2" t="s">
        <v>9</v>
      </c>
      <c r="E4" s="2" t="s">
        <v>10</v>
      </c>
      <c r="F4" s="8" t="s">
        <v>6</v>
      </c>
      <c r="G4" s="2" t="s">
        <v>7</v>
      </c>
    </row>
    <row r="5" spans="1:7" x14ac:dyDescent="0.3">
      <c r="A5" s="18">
        <v>20</v>
      </c>
      <c r="B5" s="10" t="s">
        <v>11</v>
      </c>
      <c r="C5" s="1">
        <v>488551</v>
      </c>
      <c r="D5" s="2" t="s">
        <v>24</v>
      </c>
      <c r="E5" s="2" t="s">
        <v>25</v>
      </c>
      <c r="F5" s="8" t="s">
        <v>6</v>
      </c>
      <c r="G5" s="2" t="s">
        <v>7</v>
      </c>
    </row>
    <row r="6" spans="1:7" x14ac:dyDescent="0.3">
      <c r="A6" s="18">
        <v>46</v>
      </c>
      <c r="B6" s="11" t="s">
        <v>20</v>
      </c>
      <c r="C6" s="1">
        <v>70951276</v>
      </c>
      <c r="D6" s="2" t="s">
        <v>21</v>
      </c>
      <c r="E6" s="2" t="s">
        <v>14</v>
      </c>
      <c r="F6" s="8" t="s">
        <v>19</v>
      </c>
      <c r="G6" s="2" t="s">
        <v>16</v>
      </c>
    </row>
    <row r="7" spans="1:7" x14ac:dyDescent="0.3">
      <c r="A7" s="18">
        <v>54</v>
      </c>
      <c r="B7" s="10" t="s">
        <v>26</v>
      </c>
      <c r="C7" s="1"/>
      <c r="D7" s="2"/>
      <c r="E7" s="2"/>
      <c r="F7" s="8" t="s">
        <v>22</v>
      </c>
      <c r="G7" s="2" t="s">
        <v>16</v>
      </c>
    </row>
    <row r="8" spans="1:7" x14ac:dyDescent="0.3">
      <c r="A8" s="18">
        <v>55</v>
      </c>
      <c r="B8" s="10" t="s">
        <v>23</v>
      </c>
      <c r="C8" s="1"/>
      <c r="D8" s="2"/>
      <c r="E8" s="2"/>
      <c r="F8" s="8" t="s">
        <v>22</v>
      </c>
      <c r="G8" s="2" t="s">
        <v>16</v>
      </c>
    </row>
    <row r="12" spans="1:7" ht="15" thickBot="1" x14ac:dyDescent="0.35"/>
    <row r="13" spans="1:7" ht="16.2" thickBot="1" x14ac:dyDescent="0.35">
      <c r="B13" s="22" t="s">
        <v>27</v>
      </c>
      <c r="C13" s="23"/>
      <c r="D13" s="24"/>
    </row>
    <row r="14" spans="1:7" ht="16.2" thickBot="1" x14ac:dyDescent="0.35">
      <c r="B14" s="12" t="s">
        <v>28</v>
      </c>
      <c r="C14" s="13">
        <v>2</v>
      </c>
      <c r="D14" s="14">
        <f>C14/C19</f>
        <v>0.4</v>
      </c>
    </row>
    <row r="15" spans="1:7" ht="31.8" thickBot="1" x14ac:dyDescent="0.35">
      <c r="B15" s="12" t="s">
        <v>29</v>
      </c>
      <c r="C15" s="13">
        <v>0</v>
      </c>
      <c r="D15" s="14">
        <f>C15/C19</f>
        <v>0</v>
      </c>
    </row>
    <row r="16" spans="1:7" ht="16.2" thickBot="1" x14ac:dyDescent="0.35">
      <c r="B16" s="12" t="s">
        <v>30</v>
      </c>
      <c r="C16" s="13">
        <v>0</v>
      </c>
      <c r="D16" s="14">
        <f>C16/C19</f>
        <v>0</v>
      </c>
    </row>
    <row r="17" spans="2:4" ht="16.2" thickBot="1" x14ac:dyDescent="0.35">
      <c r="B17" s="12" t="s">
        <v>31</v>
      </c>
      <c r="C17" s="13">
        <v>1</v>
      </c>
      <c r="D17" s="14">
        <f>C17/C19</f>
        <v>0.2</v>
      </c>
    </row>
    <row r="18" spans="2:4" ht="16.2" thickBot="1" x14ac:dyDescent="0.35">
      <c r="B18" s="12" t="s">
        <v>32</v>
      </c>
      <c r="C18" s="13">
        <v>2</v>
      </c>
      <c r="D18" s="14">
        <f>C18/C19</f>
        <v>0.4</v>
      </c>
    </row>
    <row r="19" spans="2:4" ht="16.2" thickBot="1" x14ac:dyDescent="0.35">
      <c r="B19" s="12" t="s">
        <v>33</v>
      </c>
      <c r="C19" s="13">
        <f>SUM(C14:C18)</f>
        <v>5</v>
      </c>
      <c r="D19" s="14">
        <f>SUM(D14:D18)</f>
        <v>1</v>
      </c>
    </row>
  </sheetData>
  <protectedRanges>
    <protectedRange sqref="G4:G8" name="Oblast3"/>
    <protectedRange sqref="B4:F8" name="Oblast2"/>
  </protectedRanges>
  <mergeCells count="1">
    <mergeCell ref="B13:D13"/>
  </mergeCells>
  <dataValidations count="1">
    <dataValidation type="list" allowBlank="1" showInputMessage="1" showErrorMessage="1" sqref="G4:G8" xr:uid="{B1D7FD96-24B1-4B94-99C3-D0519EE440F1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A25CB1-702A-467E-A485-EC24AFA0DE3A}">
          <x14:formula1>
            <xm:f>'C:\Users\MAP\Downloads\[Složení  orgánu  VH  MAS nový 24.6.2020.xlsx]Zájmové skupiny'!#REF!</xm:f>
          </x14:formula1>
          <xm:sqref>F4:F8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9554-EA3E-4360-8038-EDBFFAEBD91F}">
  <dimension ref="A1:G19"/>
  <sheetViews>
    <sheetView workbookViewId="0">
      <selection activeCell="C33" sqref="C33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5" t="s">
        <v>35</v>
      </c>
      <c r="B1" s="6"/>
      <c r="C1" s="4"/>
      <c r="D1" s="4"/>
      <c r="E1" s="4"/>
      <c r="F1" s="6"/>
      <c r="G1" s="4"/>
    </row>
    <row r="2" spans="1:7" x14ac:dyDescent="0.3">
      <c r="A2" s="16"/>
      <c r="B2" s="7"/>
      <c r="C2" s="5"/>
      <c r="D2" s="5"/>
      <c r="E2" s="5"/>
      <c r="F2" s="7"/>
      <c r="G2" s="5"/>
    </row>
    <row r="3" spans="1:7" ht="28.8" x14ac:dyDescent="0.3">
      <c r="A3" s="17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3">
      <c r="A4" s="18">
        <v>5</v>
      </c>
      <c r="B4" s="11" t="s">
        <v>8</v>
      </c>
      <c r="C4" s="1">
        <v>288101</v>
      </c>
      <c r="D4" s="2" t="s">
        <v>9</v>
      </c>
      <c r="E4" s="2" t="s">
        <v>10</v>
      </c>
      <c r="F4" s="8" t="s">
        <v>6</v>
      </c>
      <c r="G4" s="2" t="s">
        <v>7</v>
      </c>
    </row>
    <row r="5" spans="1:7" x14ac:dyDescent="0.3">
      <c r="A5" s="18">
        <v>20</v>
      </c>
      <c r="B5" s="10" t="s">
        <v>11</v>
      </c>
      <c r="C5" s="1">
        <v>488551</v>
      </c>
      <c r="D5" s="18" t="s">
        <v>12</v>
      </c>
      <c r="E5" s="18" t="s">
        <v>13</v>
      </c>
      <c r="F5" s="8" t="s">
        <v>6</v>
      </c>
      <c r="G5" s="2" t="s">
        <v>7</v>
      </c>
    </row>
    <row r="6" spans="1:7" x14ac:dyDescent="0.3">
      <c r="A6" s="18">
        <v>46</v>
      </c>
      <c r="B6" s="11" t="s">
        <v>20</v>
      </c>
      <c r="C6" s="1">
        <v>70951276</v>
      </c>
      <c r="D6" s="2" t="s">
        <v>21</v>
      </c>
      <c r="E6" s="2" t="s">
        <v>14</v>
      </c>
      <c r="F6" s="8" t="s">
        <v>19</v>
      </c>
      <c r="G6" s="2" t="s">
        <v>16</v>
      </c>
    </row>
    <row r="7" spans="1:7" x14ac:dyDescent="0.3">
      <c r="A7" s="18">
        <v>54</v>
      </c>
      <c r="B7" s="10" t="s">
        <v>26</v>
      </c>
      <c r="C7" s="1"/>
      <c r="D7" s="2"/>
      <c r="E7" s="2"/>
      <c r="F7" s="8" t="s">
        <v>22</v>
      </c>
      <c r="G7" s="2" t="s">
        <v>16</v>
      </c>
    </row>
    <row r="8" spans="1:7" x14ac:dyDescent="0.3">
      <c r="A8" s="18">
        <v>55</v>
      </c>
      <c r="B8" s="10" t="s">
        <v>23</v>
      </c>
      <c r="C8" s="1"/>
      <c r="D8" s="2"/>
      <c r="E8" s="2"/>
      <c r="F8" s="8" t="s">
        <v>22</v>
      </c>
      <c r="G8" s="2" t="s">
        <v>16</v>
      </c>
    </row>
    <row r="12" spans="1:7" ht="15" thickBot="1" x14ac:dyDescent="0.35"/>
    <row r="13" spans="1:7" ht="16.2" thickBot="1" x14ac:dyDescent="0.35">
      <c r="B13" s="22" t="s">
        <v>27</v>
      </c>
      <c r="C13" s="23"/>
      <c r="D13" s="24"/>
    </row>
    <row r="14" spans="1:7" ht="16.2" thickBot="1" x14ac:dyDescent="0.35">
      <c r="B14" s="12" t="s">
        <v>28</v>
      </c>
      <c r="C14" s="13">
        <v>2</v>
      </c>
      <c r="D14" s="14">
        <f>C14/C19</f>
        <v>0.4</v>
      </c>
    </row>
    <row r="15" spans="1:7" ht="31.8" thickBot="1" x14ac:dyDescent="0.35">
      <c r="B15" s="12" t="s">
        <v>29</v>
      </c>
      <c r="C15" s="13">
        <v>0</v>
      </c>
      <c r="D15" s="14">
        <f>C15/C19</f>
        <v>0</v>
      </c>
    </row>
    <row r="16" spans="1:7" ht="16.2" thickBot="1" x14ac:dyDescent="0.35">
      <c r="B16" s="12" t="s">
        <v>30</v>
      </c>
      <c r="C16" s="13">
        <v>0</v>
      </c>
      <c r="D16" s="14">
        <f>C16/C19</f>
        <v>0</v>
      </c>
    </row>
    <row r="17" spans="2:4" ht="16.2" thickBot="1" x14ac:dyDescent="0.35">
      <c r="B17" s="12" t="s">
        <v>31</v>
      </c>
      <c r="C17" s="13">
        <v>1</v>
      </c>
      <c r="D17" s="14">
        <f>C17/C19</f>
        <v>0.2</v>
      </c>
    </row>
    <row r="18" spans="2:4" ht="16.2" thickBot="1" x14ac:dyDescent="0.35">
      <c r="B18" s="12" t="s">
        <v>32</v>
      </c>
      <c r="C18" s="13">
        <v>2</v>
      </c>
      <c r="D18" s="14">
        <f>C18/C19</f>
        <v>0.4</v>
      </c>
    </row>
    <row r="19" spans="2:4" ht="16.2" thickBot="1" x14ac:dyDescent="0.35">
      <c r="B19" s="12" t="s">
        <v>33</v>
      </c>
      <c r="C19" s="13">
        <f>SUM(C14:C18)</f>
        <v>5</v>
      </c>
      <c r="D19" s="14">
        <f>SUM(D14:D18)</f>
        <v>1</v>
      </c>
    </row>
  </sheetData>
  <protectedRanges>
    <protectedRange sqref="G4:G8" name="Oblast3_2"/>
    <protectedRange sqref="B4:F4 B6:F8 B5:C5 F5" name="Oblast2_2"/>
    <protectedRange sqref="D5:E5" name="Oblast2_1_1"/>
  </protectedRanges>
  <mergeCells count="1">
    <mergeCell ref="B13:D13"/>
  </mergeCells>
  <dataValidations count="1">
    <dataValidation type="list" allowBlank="1" showInputMessage="1" showErrorMessage="1" sqref="G4:G8" xr:uid="{0BD53365-CEA0-46D0-AC1B-2831604C4FC6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43AE77-FF55-4B2D-A284-2D3389D39183}">
          <x14:formula1>
            <xm:f>'C:\Users\MAP\Downloads\[Složení  orgánu  VH  MAS nový 24.6.2020.xlsx]Zájmové skupiny'!#REF!</xm:f>
          </x14:formula1>
          <xm:sqref>F4:F8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ABC9-CCF5-4E96-A202-676C7122F204}">
  <dimension ref="A1:G19"/>
  <sheetViews>
    <sheetView workbookViewId="0">
      <selection activeCell="E22" sqref="E22"/>
    </sheetView>
  </sheetViews>
  <sheetFormatPr defaultRowHeight="14.4" x14ac:dyDescent="0.3"/>
  <cols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5" t="s">
        <v>35</v>
      </c>
      <c r="B1" s="6"/>
      <c r="C1" s="4"/>
      <c r="D1" s="4"/>
      <c r="E1" s="4"/>
      <c r="F1" s="6"/>
      <c r="G1" s="4"/>
    </row>
    <row r="2" spans="1:7" x14ac:dyDescent="0.3">
      <c r="A2" s="16"/>
      <c r="B2" s="7"/>
      <c r="C2" s="5"/>
      <c r="D2" s="5"/>
      <c r="E2" s="5"/>
      <c r="F2" s="7"/>
      <c r="G2" s="5"/>
    </row>
    <row r="3" spans="1:7" ht="28.8" x14ac:dyDescent="0.3">
      <c r="A3" s="17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3">
      <c r="A4" s="18">
        <v>5</v>
      </c>
      <c r="B4" s="11" t="s">
        <v>8</v>
      </c>
      <c r="C4" s="1">
        <v>288101</v>
      </c>
      <c r="D4" s="2" t="s">
        <v>9</v>
      </c>
      <c r="E4" s="2" t="s">
        <v>10</v>
      </c>
      <c r="F4" s="8" t="s">
        <v>6</v>
      </c>
      <c r="G4" s="2" t="s">
        <v>7</v>
      </c>
    </row>
    <row r="5" spans="1:7" x14ac:dyDescent="0.3">
      <c r="A5" s="18">
        <v>20</v>
      </c>
      <c r="B5" s="10" t="s">
        <v>11</v>
      </c>
      <c r="C5" s="1">
        <v>488551</v>
      </c>
      <c r="D5" s="18" t="s">
        <v>12</v>
      </c>
      <c r="E5" s="18" t="s">
        <v>13</v>
      </c>
      <c r="F5" s="8" t="s">
        <v>6</v>
      </c>
      <c r="G5" s="2" t="s">
        <v>7</v>
      </c>
    </row>
    <row r="6" spans="1:7" x14ac:dyDescent="0.3">
      <c r="A6" s="18">
        <v>46</v>
      </c>
      <c r="B6" s="11" t="s">
        <v>20</v>
      </c>
      <c r="C6" s="1">
        <v>70951276</v>
      </c>
      <c r="D6" s="2" t="s">
        <v>21</v>
      </c>
      <c r="E6" s="2" t="s">
        <v>14</v>
      </c>
      <c r="F6" s="8" t="s">
        <v>19</v>
      </c>
      <c r="G6" s="2" t="s">
        <v>16</v>
      </c>
    </row>
    <row r="7" spans="1:7" ht="28.8" x14ac:dyDescent="0.3">
      <c r="A7" s="18">
        <v>54</v>
      </c>
      <c r="B7" s="19" t="s">
        <v>34</v>
      </c>
      <c r="C7" s="20">
        <v>76498751</v>
      </c>
      <c r="D7" s="18" t="s">
        <v>17</v>
      </c>
      <c r="E7" s="18" t="s">
        <v>18</v>
      </c>
      <c r="F7" s="21" t="s">
        <v>15</v>
      </c>
      <c r="G7" s="18" t="s">
        <v>16</v>
      </c>
    </row>
    <row r="8" spans="1:7" x14ac:dyDescent="0.3">
      <c r="A8" s="18">
        <v>55</v>
      </c>
      <c r="B8" s="10" t="s">
        <v>23</v>
      </c>
      <c r="C8" s="1"/>
      <c r="D8" s="2"/>
      <c r="E8" s="2"/>
      <c r="F8" s="8" t="s">
        <v>22</v>
      </c>
      <c r="G8" s="2" t="s">
        <v>16</v>
      </c>
    </row>
    <row r="12" spans="1:7" ht="15" thickBot="1" x14ac:dyDescent="0.35"/>
    <row r="13" spans="1:7" ht="16.2" thickBot="1" x14ac:dyDescent="0.35">
      <c r="B13" s="22" t="s">
        <v>27</v>
      </c>
      <c r="C13" s="23"/>
      <c r="D13" s="24"/>
    </row>
    <row r="14" spans="1:7" ht="16.2" thickBot="1" x14ac:dyDescent="0.35">
      <c r="B14" s="12" t="s">
        <v>28</v>
      </c>
      <c r="C14" s="13">
        <v>2</v>
      </c>
      <c r="D14" s="14">
        <f>C14/C19</f>
        <v>0.4</v>
      </c>
    </row>
    <row r="15" spans="1:7" ht="31.8" thickBot="1" x14ac:dyDescent="0.35">
      <c r="B15" s="12" t="s">
        <v>29</v>
      </c>
      <c r="C15" s="13">
        <v>1</v>
      </c>
      <c r="D15" s="14">
        <f>C15/C19</f>
        <v>0.2</v>
      </c>
    </row>
    <row r="16" spans="1:7" ht="16.2" thickBot="1" x14ac:dyDescent="0.35">
      <c r="B16" s="12" t="s">
        <v>30</v>
      </c>
      <c r="C16" s="13">
        <v>0</v>
      </c>
      <c r="D16" s="14">
        <f>C16/C19</f>
        <v>0</v>
      </c>
    </row>
    <row r="17" spans="2:4" ht="16.2" thickBot="1" x14ac:dyDescent="0.35">
      <c r="B17" s="12" t="s">
        <v>31</v>
      </c>
      <c r="C17" s="13">
        <v>1</v>
      </c>
      <c r="D17" s="14">
        <f>C17/C19</f>
        <v>0.2</v>
      </c>
    </row>
    <row r="18" spans="2:4" ht="16.2" thickBot="1" x14ac:dyDescent="0.35">
      <c r="B18" s="12" t="s">
        <v>32</v>
      </c>
      <c r="C18" s="13">
        <v>1</v>
      </c>
      <c r="D18" s="14">
        <f>C18/C19</f>
        <v>0.2</v>
      </c>
    </row>
    <row r="19" spans="2:4" ht="16.2" thickBot="1" x14ac:dyDescent="0.35">
      <c r="B19" s="12" t="s">
        <v>33</v>
      </c>
      <c r="C19" s="13">
        <f>SUM(C14:C18)</f>
        <v>5</v>
      </c>
      <c r="D19" s="14">
        <f>SUM(D14:D18)</f>
        <v>1</v>
      </c>
    </row>
  </sheetData>
  <protectedRanges>
    <protectedRange sqref="G4:G6 G8" name="Oblast3_2"/>
    <protectedRange sqref="B4:F4 B6:F6 B5:C5 F5 B8:F8" name="Oblast2_2"/>
    <protectedRange sqref="D5:E5" name="Oblast2_1_1"/>
    <protectedRange sqref="G7" name="Oblast3_1_1"/>
    <protectedRange sqref="B7:F7" name="Oblast2_1_1_1"/>
  </protectedRanges>
  <mergeCells count="1">
    <mergeCell ref="B13:D13"/>
  </mergeCells>
  <dataValidations count="1">
    <dataValidation type="list" allowBlank="1" showInputMessage="1" showErrorMessage="1" sqref="G4:G8" xr:uid="{E84D484C-4E65-426E-9ECB-A1B13A8AF3F5}">
      <formula1>sektor</formula1>
    </dataValidation>
  </dataValidation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A45873-132A-49C9-AA04-10CD6B3D39BF}">
          <x14:formula1>
            <xm:f>'C:\Users\MAP\Downloads\[Složení  orgánu  VH  MAS nový 24.6.2020.xlsx]Zájmové skupiny'!#REF!</xm:f>
          </x14:formula1>
          <xm:sqref>F4:F8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E22" sqref="E22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5" t="s">
        <v>35</v>
      </c>
      <c r="B1" s="6"/>
      <c r="C1" s="4"/>
      <c r="D1" s="4"/>
      <c r="E1" s="4"/>
      <c r="F1" s="6"/>
      <c r="G1" s="4"/>
    </row>
    <row r="2" spans="1:7" x14ac:dyDescent="0.3">
      <c r="A2" s="16"/>
      <c r="B2" s="7"/>
      <c r="C2" s="5"/>
      <c r="D2" s="5"/>
      <c r="E2" s="5"/>
      <c r="F2" s="7"/>
      <c r="G2" s="5"/>
    </row>
    <row r="3" spans="1:7" ht="28.8" x14ac:dyDescent="0.3">
      <c r="A3" s="17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x14ac:dyDescent="0.3">
      <c r="A4" s="18">
        <v>5</v>
      </c>
      <c r="B4" s="11" t="s">
        <v>8</v>
      </c>
      <c r="C4" s="1">
        <v>288101</v>
      </c>
      <c r="D4" s="2" t="s">
        <v>9</v>
      </c>
      <c r="E4" s="2" t="s">
        <v>10</v>
      </c>
      <c r="F4" s="8" t="s">
        <v>6</v>
      </c>
      <c r="G4" s="2" t="s">
        <v>7</v>
      </c>
    </row>
    <row r="5" spans="1:7" x14ac:dyDescent="0.3">
      <c r="A5" s="18">
        <v>20</v>
      </c>
      <c r="B5" s="10" t="s">
        <v>11</v>
      </c>
      <c r="C5" s="1">
        <v>488551</v>
      </c>
      <c r="D5" s="18" t="s">
        <v>12</v>
      </c>
      <c r="E5" s="18" t="s">
        <v>13</v>
      </c>
      <c r="F5" s="8" t="s">
        <v>6</v>
      </c>
      <c r="G5" s="2" t="s">
        <v>7</v>
      </c>
    </row>
    <row r="6" spans="1:7" x14ac:dyDescent="0.3">
      <c r="A6" s="18">
        <v>46</v>
      </c>
      <c r="B6" s="11" t="s">
        <v>20</v>
      </c>
      <c r="C6" s="1">
        <v>70951276</v>
      </c>
      <c r="D6" s="2" t="s">
        <v>21</v>
      </c>
      <c r="E6" s="2" t="s">
        <v>14</v>
      </c>
      <c r="F6" s="8" t="s">
        <v>19</v>
      </c>
      <c r="G6" s="2" t="s">
        <v>16</v>
      </c>
    </row>
    <row r="7" spans="1:7" ht="28.8" x14ac:dyDescent="0.3">
      <c r="A7" s="18">
        <v>54</v>
      </c>
      <c r="B7" s="19" t="s">
        <v>34</v>
      </c>
      <c r="C7" s="20">
        <v>76498751</v>
      </c>
      <c r="D7" s="18" t="s">
        <v>17</v>
      </c>
      <c r="E7" s="18" t="s">
        <v>18</v>
      </c>
      <c r="F7" s="21" t="s">
        <v>15</v>
      </c>
      <c r="G7" s="18" t="s">
        <v>16</v>
      </c>
    </row>
    <row r="8" spans="1:7" x14ac:dyDescent="0.3">
      <c r="A8" s="18">
        <v>55</v>
      </c>
      <c r="B8" s="10" t="s">
        <v>23</v>
      </c>
      <c r="C8" s="1"/>
      <c r="D8" s="2"/>
      <c r="E8" s="2"/>
      <c r="F8" s="8" t="s">
        <v>22</v>
      </c>
      <c r="G8" s="2" t="s">
        <v>16</v>
      </c>
    </row>
    <row r="12" spans="1:7" ht="15" thickBot="1" x14ac:dyDescent="0.35"/>
    <row r="13" spans="1:7" ht="16.2" thickBot="1" x14ac:dyDescent="0.35">
      <c r="B13" s="22" t="s">
        <v>27</v>
      </c>
      <c r="C13" s="23"/>
      <c r="D13" s="24"/>
    </row>
    <row r="14" spans="1:7" ht="16.2" thickBot="1" x14ac:dyDescent="0.35">
      <c r="B14" s="12" t="s">
        <v>28</v>
      </c>
      <c r="C14" s="13">
        <v>2</v>
      </c>
      <c r="D14" s="14">
        <f>C14/C19</f>
        <v>0.4</v>
      </c>
    </row>
    <row r="15" spans="1:7" ht="31.8" thickBot="1" x14ac:dyDescent="0.35">
      <c r="B15" s="12" t="s">
        <v>29</v>
      </c>
      <c r="C15" s="13">
        <v>1</v>
      </c>
      <c r="D15" s="14">
        <f>C15/C19</f>
        <v>0.2</v>
      </c>
    </row>
    <row r="16" spans="1:7" ht="16.2" thickBot="1" x14ac:dyDescent="0.35">
      <c r="B16" s="12" t="s">
        <v>30</v>
      </c>
      <c r="C16" s="13">
        <v>0</v>
      </c>
      <c r="D16" s="14">
        <f>C16/C19</f>
        <v>0</v>
      </c>
    </row>
    <row r="17" spans="2:4" ht="16.2" thickBot="1" x14ac:dyDescent="0.35">
      <c r="B17" s="12" t="s">
        <v>31</v>
      </c>
      <c r="C17" s="13">
        <v>1</v>
      </c>
      <c r="D17" s="14">
        <f>C17/C19</f>
        <v>0.2</v>
      </c>
    </row>
    <row r="18" spans="2:4" ht="16.2" thickBot="1" x14ac:dyDescent="0.35">
      <c r="B18" s="12" t="s">
        <v>32</v>
      </c>
      <c r="C18" s="13">
        <v>1</v>
      </c>
      <c r="D18" s="14">
        <f>C18/C19</f>
        <v>0.2</v>
      </c>
    </row>
    <row r="19" spans="2:4" ht="16.2" thickBot="1" x14ac:dyDescent="0.35">
      <c r="B19" s="12" t="s">
        <v>33</v>
      </c>
      <c r="C19" s="13">
        <f>SUM(C14:C18)</f>
        <v>5</v>
      </c>
      <c r="D19" s="14">
        <f>SUM(D14:D18)</f>
        <v>1</v>
      </c>
    </row>
  </sheetData>
  <protectedRanges>
    <protectedRange sqref="G4:G6 G8" name="Oblast3_2"/>
    <protectedRange sqref="B4:F4 B6:F6 B5:C5 F5 B8:F8" name="Oblast2_2"/>
    <protectedRange sqref="D5:E5" name="Oblast2_1_1"/>
    <protectedRange sqref="G7" name="Oblast3_1_1"/>
    <protectedRange sqref="B7:F7" name="Oblast2_1_1_1"/>
  </protectedRanges>
  <mergeCells count="1">
    <mergeCell ref="B13:D13"/>
  </mergeCells>
  <dataValidations count="1">
    <dataValidation type="list" allowBlank="1" showInputMessage="1" showErrorMessage="1" sqref="G4:G8" xr:uid="{2C4ABEC9-CCD6-491F-8FEE-936C7EB9E5DA}">
      <formula1>sektor</formula1>
    </dataValidation>
  </dataValidation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E32280-6183-4098-8001-A2D71776429E}">
          <x14:formula1>
            <xm:f>'C:\Users\MAP\Downloads\[Složení  orgánu  VH  MAS nový 24.6.2020.xlsx]Zájmové skupiny'!#REF!</xm:f>
          </x14:formula1>
          <xm:sqref>F4:F8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leden 2017</vt:lpstr>
      <vt:lpstr>od listopadu 2018</vt:lpstr>
      <vt:lpstr>od června 2020</vt:lpstr>
      <vt:lpstr>od června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Jarek Křivánek</cp:lastModifiedBy>
  <dcterms:created xsi:type="dcterms:W3CDTF">2020-07-27T08:28:05Z</dcterms:created>
  <dcterms:modified xsi:type="dcterms:W3CDTF">2022-08-16T09:04:09Z</dcterms:modified>
</cp:coreProperties>
</file>